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WCM\Documents\"/>
    </mc:Choice>
  </mc:AlternateContent>
  <xr:revisionPtr revIDLastSave="0" documentId="8_{4B6704F7-D85D-4344-8639-CA904316B27B}" xr6:coauthVersionLast="32" xr6:coauthVersionMax="32" xr10:uidLastSave="{00000000-0000-0000-0000-000000000000}"/>
  <bookViews>
    <workbookView xWindow="0" yWindow="0" windowWidth="16575" windowHeight="4380" xr2:uid="{C33176A7-4F09-46B3-A7AD-D1A9DEE87677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C16" i="1"/>
  <c r="J4" i="1"/>
  <c r="C4" i="1"/>
  <c r="J5" i="1"/>
  <c r="C5" i="1"/>
  <c r="C6" i="1"/>
  <c r="J6" i="1"/>
  <c r="J15" i="1"/>
  <c r="C15" i="1"/>
  <c r="J38" i="1"/>
  <c r="C38" i="1"/>
  <c r="J14" i="1"/>
  <c r="C14" i="1"/>
  <c r="J37" i="1"/>
  <c r="C37" i="1"/>
  <c r="J36" i="1"/>
  <c r="C36" i="1"/>
  <c r="J35" i="1"/>
  <c r="C35" i="1"/>
  <c r="J34" i="1"/>
  <c r="C34" i="1"/>
  <c r="J33" i="1"/>
  <c r="C33" i="1"/>
  <c r="C32" i="1"/>
  <c r="C31" i="1"/>
  <c r="J30" i="1"/>
  <c r="C30" i="1"/>
  <c r="C29" i="1"/>
  <c r="J28" i="1"/>
  <c r="C28" i="1"/>
  <c r="J27" i="1"/>
  <c r="C27" i="1"/>
  <c r="J26" i="1"/>
  <c r="C26" i="1"/>
  <c r="J25" i="1"/>
  <c r="C25" i="1"/>
  <c r="J24" i="1"/>
  <c r="C24" i="1"/>
  <c r="J23" i="1"/>
  <c r="C23" i="1"/>
  <c r="J22" i="1"/>
  <c r="C22" i="1"/>
  <c r="J21" i="1"/>
  <c r="C21" i="1"/>
  <c r="J20" i="1"/>
  <c r="C20" i="1"/>
  <c r="J19" i="1"/>
  <c r="C19" i="1"/>
  <c r="J13" i="1"/>
  <c r="C13" i="1"/>
  <c r="J12" i="1"/>
  <c r="C12" i="1"/>
  <c r="C11" i="1"/>
  <c r="J10" i="1"/>
  <c r="C10" i="1"/>
  <c r="J9" i="1"/>
  <c r="C9" i="1"/>
  <c r="J8" i="1"/>
  <c r="C8" i="1"/>
  <c r="J7" i="1"/>
  <c r="C7" i="1"/>
</calcChain>
</file>

<file path=xl/sharedStrings.xml><?xml version="1.0" encoding="utf-8"?>
<sst xmlns="http://schemas.openxmlformats.org/spreadsheetml/2006/main" count="211" uniqueCount="108">
  <si>
    <t>10km</t>
  </si>
  <si>
    <t>枪声成绩</t>
  </si>
  <si>
    <t>性别</t>
  </si>
  <si>
    <t>号码</t>
  </si>
  <si>
    <t>姓名</t>
  </si>
  <si>
    <t>CP1</t>
  </si>
  <si>
    <t>终点到达</t>
  </si>
  <si>
    <t>国籍</t>
  </si>
  <si>
    <t>组别</t>
  </si>
  <si>
    <t>男</t>
  </si>
  <si>
    <t>196</t>
  </si>
  <si>
    <t>KEVIN KRISTIANSEN</t>
  </si>
  <si>
    <t>192</t>
  </si>
  <si>
    <t>吉武 彰文</t>
  </si>
  <si>
    <t>Japan</t>
  </si>
  <si>
    <t>197</t>
  </si>
  <si>
    <t>CHAN KWANG MIEN</t>
  </si>
  <si>
    <t>Singapore</t>
  </si>
  <si>
    <t>198</t>
  </si>
  <si>
    <t>ANDREAS HORN</t>
  </si>
  <si>
    <t>Germany</t>
  </si>
  <si>
    <t>205</t>
  </si>
  <si>
    <t>PABLO GRANDE</t>
  </si>
  <si>
    <t>191</t>
  </si>
  <si>
    <t>久保 晶幹</t>
  </si>
  <si>
    <t>194</t>
  </si>
  <si>
    <t>押田 純治</t>
  </si>
  <si>
    <t>193</t>
  </si>
  <si>
    <t>木下 吉治</t>
  </si>
  <si>
    <t>203</t>
  </si>
  <si>
    <t>FéLIX MéNDEZ</t>
  </si>
  <si>
    <t>201</t>
  </si>
  <si>
    <t>VíCTOR CíSCAR</t>
  </si>
  <si>
    <t>200</t>
  </si>
  <si>
    <t>MARC GREGORI</t>
  </si>
  <si>
    <t>Spain</t>
  </si>
  <si>
    <t>202</t>
  </si>
  <si>
    <t>ISMAEL MéNDEZ</t>
  </si>
  <si>
    <t>204</t>
  </si>
  <si>
    <t>FERNANDO GRANDE</t>
  </si>
  <si>
    <t>女</t>
  </si>
  <si>
    <t>210</t>
  </si>
  <si>
    <t>寺田 昌子</t>
  </si>
  <si>
    <t>211</t>
  </si>
  <si>
    <t>甲斐 知優</t>
  </si>
  <si>
    <t>207</t>
  </si>
  <si>
    <t>中川 悦子</t>
  </si>
  <si>
    <t>216</t>
  </si>
  <si>
    <t>MARLENE KRISTIANSEN</t>
  </si>
  <si>
    <t>215</t>
  </si>
  <si>
    <t>上潟口 優子</t>
  </si>
  <si>
    <t>212</t>
  </si>
  <si>
    <t>増田 優子</t>
  </si>
  <si>
    <t>214</t>
  </si>
  <si>
    <t>藤田 明子</t>
  </si>
  <si>
    <t>209</t>
  </si>
  <si>
    <t>大友 和歌子</t>
  </si>
  <si>
    <t>206</t>
  </si>
  <si>
    <t>遠藤 律子</t>
  </si>
  <si>
    <t>213</t>
  </si>
  <si>
    <t>有田 美恵子</t>
  </si>
  <si>
    <t>208</t>
  </si>
  <si>
    <t>松崎 康子</t>
  </si>
  <si>
    <t>218</t>
  </si>
  <si>
    <t>JULIA ALMINANA</t>
  </si>
  <si>
    <t>219</t>
  </si>
  <si>
    <t xml:space="preserve">ANA ROSELLó </t>
  </si>
  <si>
    <t>221</t>
  </si>
  <si>
    <t>MERCE BLANCO</t>
  </si>
  <si>
    <t>227</t>
  </si>
  <si>
    <t>AMANDA NEWELL</t>
  </si>
  <si>
    <t>226</t>
  </si>
  <si>
    <t>AMPARO ORDAZ</t>
  </si>
  <si>
    <t>222</t>
  </si>
  <si>
    <t>RAQUEL LAMELAS</t>
  </si>
  <si>
    <t>220</t>
  </si>
  <si>
    <t xml:space="preserve">ELENA AMAT </t>
  </si>
  <si>
    <t>224</t>
  </si>
  <si>
    <t>MARIJOSE NOVOA</t>
  </si>
  <si>
    <t>223</t>
  </si>
  <si>
    <t>NIEVES LOZANO</t>
  </si>
  <si>
    <t>10KM RESULTS-THE 17TH GREAT WALL OF CHINA MARATHON 2018</t>
    <phoneticPr fontId="1"/>
  </si>
  <si>
    <t xml:space="preserve">Thank you very much.If you have any questions,please write to us at  run@greatwallmarathon.com.cn or greatwallmarathon@yahoo.com                                                                                                                                                                                                                                                               
</t>
    <phoneticPr fontId="1"/>
  </si>
  <si>
    <t>10km+</t>
    <phoneticPr fontId="1"/>
  </si>
  <si>
    <t>2</t>
    <phoneticPr fontId="1"/>
  </si>
  <si>
    <t>10km</t>
    <phoneticPr fontId="1"/>
  </si>
  <si>
    <t>1</t>
    <phoneticPr fontId="1"/>
  </si>
  <si>
    <t>女</t>
    <phoneticPr fontId="4"/>
  </si>
  <si>
    <t>114</t>
  </si>
  <si>
    <t>GILLINE PAGEAU</t>
  </si>
  <si>
    <t>Canada</t>
    <phoneticPr fontId="1"/>
  </si>
  <si>
    <t>10Km+</t>
    <phoneticPr fontId="1"/>
  </si>
  <si>
    <t>UK</t>
    <phoneticPr fontId="1"/>
  </si>
  <si>
    <t>男</t>
    <phoneticPr fontId="1"/>
  </si>
  <si>
    <t>150</t>
    <phoneticPr fontId="1"/>
  </si>
  <si>
    <t>SCOTT BEAUMONT</t>
    <phoneticPr fontId="1"/>
  </si>
  <si>
    <t>8:51:42</t>
    <phoneticPr fontId="1"/>
  </si>
  <si>
    <t>3</t>
    <phoneticPr fontId="1"/>
  </si>
  <si>
    <t>Denmark</t>
    <phoneticPr fontId="1"/>
  </si>
  <si>
    <t>Spain</t>
    <phoneticPr fontId="1"/>
  </si>
  <si>
    <t>USA</t>
    <phoneticPr fontId="1"/>
  </si>
  <si>
    <t>4</t>
    <phoneticPr fontId="1"/>
  </si>
  <si>
    <t>5</t>
    <phoneticPr fontId="1"/>
  </si>
  <si>
    <t>6</t>
    <phoneticPr fontId="1"/>
  </si>
  <si>
    <t>7</t>
    <phoneticPr fontId="1"/>
  </si>
  <si>
    <t>8</t>
    <phoneticPr fontId="1"/>
  </si>
  <si>
    <t>9</t>
    <phoneticPr fontId="1"/>
  </si>
  <si>
    <t>10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</si>
</sst>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h:mm:ss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6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9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49" fontId="0" fillId="2" borderId="1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49" fontId="0" fillId="3" borderId="1" xfId="0" applyNumberFormat="1" applyFont="1" applyFill="1" applyBorder="1" applyAlignment="1">
      <alignment horizontal="center" vertical="center"/>
    </xf>
    <xf numFmtId="46" fontId="0" fillId="3" borderId="1" xfId="0" applyNumberFormat="1" applyFont="1" applyFill="1" applyBorder="1" applyAlignment="1">
      <alignment vertical="center"/>
    </xf>
    <xf numFmtId="21" fontId="0" fillId="3" borderId="1" xfId="0" applyNumberFormat="1" applyFont="1" applyFill="1" applyBorder="1" applyAlignment="1">
      <alignment vertical="center"/>
    </xf>
    <xf numFmtId="49" fontId="0" fillId="3" borderId="1" xfId="0" applyNumberFormat="1" applyFont="1" applyFill="1" applyBorder="1" applyAlignment="1">
      <alignment vertical="center"/>
    </xf>
    <xf numFmtId="49" fontId="0" fillId="4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vertical="center"/>
    </xf>
    <xf numFmtId="0" fontId="0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0" fillId="5" borderId="1" xfId="0" applyNumberFormat="1" applyFont="1" applyFill="1" applyBorder="1" applyAlignment="1">
      <alignment horizontal="center" vertical="center"/>
    </xf>
    <xf numFmtId="49" fontId="0" fillId="6" borderId="1" xfId="0" applyNumberFormat="1" applyFont="1" applyFill="1" applyBorder="1" applyAlignment="1">
      <alignment horizontal="center" vertical="center"/>
    </xf>
    <xf numFmtId="49" fontId="3" fillId="6" borderId="1" xfId="0" applyNumberFormat="1" applyFont="1" applyFill="1" applyBorder="1" applyAlignment="1">
      <alignment horizontal="center" vertical="center"/>
    </xf>
    <xf numFmtId="176" fontId="0" fillId="5" borderId="1" xfId="0" applyNumberFormat="1" applyFont="1" applyFill="1" applyBorder="1" applyAlignment="1">
      <alignment vertical="center"/>
    </xf>
    <xf numFmtId="0" fontId="0" fillId="5" borderId="1" xfId="0" applyFont="1" applyFill="1" applyBorder="1" applyAlignment="1">
      <alignment vertical="center"/>
    </xf>
    <xf numFmtId="49" fontId="0" fillId="5" borderId="1" xfId="0" applyNumberFormat="1" applyFont="1" applyFill="1" applyBorder="1" applyAlignment="1">
      <alignment vertical="center"/>
    </xf>
    <xf numFmtId="21" fontId="0" fillId="5" borderId="1" xfId="0" applyNumberFormat="1" applyFont="1" applyFill="1" applyBorder="1" applyAlignment="1">
      <alignment vertical="center"/>
    </xf>
    <xf numFmtId="0" fontId="0" fillId="5" borderId="0" xfId="0" applyNumberFormat="1" applyFont="1" applyFill="1" applyAlignment="1">
      <alignment vertical="center"/>
    </xf>
    <xf numFmtId="0" fontId="0" fillId="5" borderId="0" xfId="0" applyFont="1" applyFill="1" applyAlignment="1">
      <alignment vertical="center"/>
    </xf>
    <xf numFmtId="176" fontId="0" fillId="5" borderId="1" xfId="0" applyNumberFormat="1" applyFont="1" applyFill="1" applyBorder="1" applyAlignment="1">
      <alignment horizontal="center" vertical="center"/>
    </xf>
    <xf numFmtId="46" fontId="0" fillId="5" borderId="1" xfId="0" applyNumberFormat="1" applyFont="1" applyFill="1" applyBorder="1" applyAlignment="1">
      <alignment vertical="center"/>
    </xf>
    <xf numFmtId="0" fontId="0" fillId="7" borderId="1" xfId="0" applyFont="1" applyFill="1" applyBorder="1" applyAlignment="1">
      <alignment vertical="center"/>
    </xf>
    <xf numFmtId="49" fontId="0" fillId="7" borderId="1" xfId="0" applyNumberFormat="1" applyFont="1" applyFill="1" applyBorder="1" applyAlignment="1">
      <alignment horizontal="center" vertical="center"/>
    </xf>
    <xf numFmtId="0" fontId="0" fillId="7" borderId="0" xfId="0" applyNumberFormat="1" applyFont="1" applyFill="1" applyAlignment="1">
      <alignment vertical="center"/>
    </xf>
    <xf numFmtId="49" fontId="0" fillId="5" borderId="1" xfId="0" applyNumberFormat="1" applyFont="1" applyFill="1" applyBorder="1" applyAlignment="1">
      <alignment horizontal="right" vertical="center"/>
    </xf>
    <xf numFmtId="0" fontId="0" fillId="6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6CDF7-85B6-41D4-A5FA-EF25FE6FFD02}">
  <dimension ref="A1:IW41"/>
  <sheetViews>
    <sheetView tabSelected="1" topLeftCell="A22" workbookViewId="0">
      <selection activeCell="P18" sqref="P18"/>
    </sheetView>
  </sheetViews>
  <sheetFormatPr defaultRowHeight="18.75" x14ac:dyDescent="0.4"/>
  <cols>
    <col min="7" max="7" width="24.5" customWidth="1"/>
    <col min="11" max="11" width="12.875" customWidth="1"/>
  </cols>
  <sheetData>
    <row r="1" spans="1:257" s="13" customFormat="1" x14ac:dyDescent="0.4">
      <c r="A1" s="14" t="s">
        <v>81</v>
      </c>
      <c r="B1" s="14"/>
      <c r="C1" s="12"/>
      <c r="D1" s="12"/>
      <c r="E1" s="12"/>
      <c r="F1" s="12"/>
      <c r="G1" s="12"/>
      <c r="H1" s="12"/>
      <c r="I1" s="12"/>
      <c r="J1" s="12"/>
      <c r="K1" s="12"/>
      <c r="L1" s="12"/>
    </row>
    <row r="3" spans="1:257" s="4" customFormat="1" ht="15" customHeight="1" x14ac:dyDescent="0.4">
      <c r="A3" s="16" t="s">
        <v>0</v>
      </c>
      <c r="B3" s="18" t="s">
        <v>83</v>
      </c>
      <c r="C3" s="1" t="s">
        <v>1</v>
      </c>
      <c r="D3" s="2"/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  <c r="J3" s="2"/>
      <c r="K3" s="1" t="s">
        <v>7</v>
      </c>
      <c r="L3" s="1" t="s">
        <v>8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</row>
    <row r="4" spans="1:257" s="4" customFormat="1" ht="15.95" customHeight="1" x14ac:dyDescent="0.4">
      <c r="A4" s="5" t="s">
        <v>86</v>
      </c>
      <c r="B4" s="5"/>
      <c r="C4" s="6">
        <f t="shared" ref="C4" si="0">H4-D4</f>
        <v>5.6747685186564922E-2</v>
      </c>
      <c r="D4" s="7">
        <v>43227.305150462962</v>
      </c>
      <c r="E4" s="8" t="s">
        <v>9</v>
      </c>
      <c r="F4" s="8" t="s">
        <v>15</v>
      </c>
      <c r="G4" s="8" t="s">
        <v>16</v>
      </c>
      <c r="H4" s="7">
        <v>43227.361898148149</v>
      </c>
      <c r="I4" s="7">
        <v>43227.423402777778</v>
      </c>
      <c r="J4" s="6">
        <f t="shared" ref="J4" si="1">I4-H4</f>
        <v>6.1504629629780538E-2</v>
      </c>
      <c r="K4" s="8" t="s">
        <v>17</v>
      </c>
      <c r="L4" s="16" t="s">
        <v>85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</row>
    <row r="5" spans="1:257" s="4" customFormat="1" ht="15.95" customHeight="1" x14ac:dyDescent="0.4">
      <c r="A5" s="5" t="s">
        <v>84</v>
      </c>
      <c r="B5" s="5"/>
      <c r="C5" s="6">
        <f t="shared" ref="C5" si="2">H5-D5</f>
        <v>5.8449074072996154E-2</v>
      </c>
      <c r="D5" s="7">
        <v>43227.305150462962</v>
      </c>
      <c r="E5" s="8" t="s">
        <v>9</v>
      </c>
      <c r="F5" s="8" t="s">
        <v>18</v>
      </c>
      <c r="G5" s="8" t="s">
        <v>19</v>
      </c>
      <c r="H5" s="7">
        <v>43227.363599537035</v>
      </c>
      <c r="I5" s="7">
        <v>43227.397222222222</v>
      </c>
      <c r="J5" s="6">
        <f t="shared" ref="J5" si="3">I5-H5</f>
        <v>3.3622685186855961E-2</v>
      </c>
      <c r="K5" s="8" t="s">
        <v>20</v>
      </c>
      <c r="L5" s="9" t="s">
        <v>0</v>
      </c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</row>
    <row r="6" spans="1:257" s="4" customFormat="1" ht="15.95" customHeight="1" x14ac:dyDescent="0.4">
      <c r="A6" s="5" t="s">
        <v>97</v>
      </c>
      <c r="B6" s="5"/>
      <c r="C6" s="6">
        <f t="shared" ref="C6:C13" si="4">H6-D6</f>
        <v>6.1307870368182193E-2</v>
      </c>
      <c r="D6" s="7">
        <v>43231.305150462962</v>
      </c>
      <c r="E6" s="8" t="s">
        <v>9</v>
      </c>
      <c r="F6" s="8" t="s">
        <v>21</v>
      </c>
      <c r="G6" s="8" t="s">
        <v>22</v>
      </c>
      <c r="H6" s="7">
        <v>43231.36645833333</v>
      </c>
      <c r="I6" s="7">
        <v>43231.423125000001</v>
      </c>
      <c r="J6" s="6">
        <f t="shared" ref="J6:J10" si="5">I6-H6</f>
        <v>5.6666666670935228E-2</v>
      </c>
      <c r="K6" s="10" t="s">
        <v>99</v>
      </c>
      <c r="L6" s="9" t="s">
        <v>0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</row>
    <row r="7" spans="1:257" s="4" customFormat="1" ht="15.95" customHeight="1" x14ac:dyDescent="0.4">
      <c r="A7" s="5" t="s">
        <v>101</v>
      </c>
      <c r="B7" s="5"/>
      <c r="C7" s="6">
        <f t="shared" si="4"/>
        <v>6.155092592962319E-2</v>
      </c>
      <c r="D7" s="7">
        <v>43231.305150462962</v>
      </c>
      <c r="E7" s="8" t="s">
        <v>9</v>
      </c>
      <c r="F7" s="8" t="s">
        <v>23</v>
      </c>
      <c r="G7" s="8" t="s">
        <v>24</v>
      </c>
      <c r="H7" s="7">
        <v>43231.366701388892</v>
      </c>
      <c r="I7" s="7">
        <v>43231.402974537035</v>
      </c>
      <c r="J7" s="6">
        <f t="shared" si="5"/>
        <v>3.6273148143664002E-2</v>
      </c>
      <c r="K7" s="8" t="s">
        <v>14</v>
      </c>
      <c r="L7" s="9" t="s">
        <v>0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</row>
    <row r="8" spans="1:257" s="4" customFormat="1" ht="15.95" customHeight="1" x14ac:dyDescent="0.4">
      <c r="A8" s="5" t="s">
        <v>102</v>
      </c>
      <c r="B8" s="5"/>
      <c r="C8" s="6">
        <f t="shared" si="4"/>
        <v>6.3148148146865424E-2</v>
      </c>
      <c r="D8" s="7">
        <v>43227.305150462962</v>
      </c>
      <c r="E8" s="8" t="s">
        <v>9</v>
      </c>
      <c r="F8" s="8" t="s">
        <v>25</v>
      </c>
      <c r="G8" s="8" t="s">
        <v>26</v>
      </c>
      <c r="H8" s="7">
        <v>43227.368298611109</v>
      </c>
      <c r="I8" s="7">
        <v>43227.402048611111</v>
      </c>
      <c r="J8" s="6">
        <f t="shared" si="5"/>
        <v>3.3750000002328306E-2</v>
      </c>
      <c r="K8" s="8" t="s">
        <v>14</v>
      </c>
      <c r="L8" s="9" t="s">
        <v>0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</row>
    <row r="9" spans="1:257" s="4" customFormat="1" ht="15.95" customHeight="1" x14ac:dyDescent="0.4">
      <c r="A9" s="5" t="s">
        <v>103</v>
      </c>
      <c r="B9" s="5"/>
      <c r="C9" s="6">
        <f t="shared" si="4"/>
        <v>7.0289351853716653E-2</v>
      </c>
      <c r="D9" s="7">
        <v>43227.305150462962</v>
      </c>
      <c r="E9" s="8" t="s">
        <v>9</v>
      </c>
      <c r="F9" s="8" t="s">
        <v>27</v>
      </c>
      <c r="G9" s="8" t="s">
        <v>28</v>
      </c>
      <c r="H9" s="7">
        <v>43227.375439814816</v>
      </c>
      <c r="I9" s="7">
        <v>43227.417604166665</v>
      </c>
      <c r="J9" s="6">
        <f t="shared" si="5"/>
        <v>4.2164351849351078E-2</v>
      </c>
      <c r="K9" s="8" t="s">
        <v>14</v>
      </c>
      <c r="L9" s="9" t="s">
        <v>0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</row>
    <row r="10" spans="1:257" s="4" customFormat="1" ht="15.95" customHeight="1" x14ac:dyDescent="0.4">
      <c r="A10" s="5" t="s">
        <v>104</v>
      </c>
      <c r="B10" s="5"/>
      <c r="C10" s="6">
        <f t="shared" si="4"/>
        <v>0.12353009259095415</v>
      </c>
      <c r="D10" s="7">
        <v>43227.305150462962</v>
      </c>
      <c r="E10" s="8" t="s">
        <v>9</v>
      </c>
      <c r="F10" s="8" t="s">
        <v>31</v>
      </c>
      <c r="G10" s="8" t="s">
        <v>32</v>
      </c>
      <c r="H10" s="7">
        <v>43227.428680555553</v>
      </c>
      <c r="I10" s="7">
        <v>43227.442337962966</v>
      </c>
      <c r="J10" s="6">
        <f t="shared" si="5"/>
        <v>1.3657407413120382E-2</v>
      </c>
      <c r="K10" s="10" t="s">
        <v>99</v>
      </c>
      <c r="L10" s="9" t="s">
        <v>0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</row>
    <row r="11" spans="1:257" s="4" customFormat="1" ht="15.95" customHeight="1" x14ac:dyDescent="0.4">
      <c r="A11" s="5" t="s">
        <v>105</v>
      </c>
      <c r="B11" s="5"/>
      <c r="C11" s="6">
        <f t="shared" si="4"/>
        <v>0.12354166666773381</v>
      </c>
      <c r="D11" s="7">
        <v>43227.305150462962</v>
      </c>
      <c r="E11" s="8" t="s">
        <v>9</v>
      </c>
      <c r="F11" s="8" t="s">
        <v>33</v>
      </c>
      <c r="G11" s="8" t="s">
        <v>34</v>
      </c>
      <c r="H11" s="7">
        <v>43227.42869212963</v>
      </c>
      <c r="I11" s="7"/>
      <c r="J11" s="7"/>
      <c r="K11" s="8" t="s">
        <v>99</v>
      </c>
      <c r="L11" s="9" t="s">
        <v>0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  <c r="IW11" s="3"/>
    </row>
    <row r="12" spans="1:257" s="4" customFormat="1" ht="15.95" customHeight="1" x14ac:dyDescent="0.4">
      <c r="A12" s="5" t="s">
        <v>106</v>
      </c>
      <c r="B12" s="5"/>
      <c r="C12" s="6">
        <f t="shared" si="4"/>
        <v>0.12354166666773381</v>
      </c>
      <c r="D12" s="7">
        <v>43227.305150462962</v>
      </c>
      <c r="E12" s="8" t="s">
        <v>9</v>
      </c>
      <c r="F12" s="8" t="s">
        <v>36</v>
      </c>
      <c r="G12" s="8" t="s">
        <v>37</v>
      </c>
      <c r="H12" s="7">
        <v>43227.42869212963</v>
      </c>
      <c r="I12" s="7">
        <v>43227.442488425928</v>
      </c>
      <c r="J12" s="6">
        <f>I12-H12</f>
        <v>1.3796296298096422E-2</v>
      </c>
      <c r="K12" s="10" t="s">
        <v>99</v>
      </c>
      <c r="L12" s="9" t="s">
        <v>0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  <c r="IW12" s="3"/>
    </row>
    <row r="13" spans="1:257" s="4" customFormat="1" ht="15.95" customHeight="1" x14ac:dyDescent="0.4">
      <c r="A13" s="5" t="s">
        <v>107</v>
      </c>
      <c r="B13" s="5"/>
      <c r="C13" s="6">
        <f t="shared" si="4"/>
        <v>0.16081018518889323</v>
      </c>
      <c r="D13" s="7">
        <v>43231.305150462962</v>
      </c>
      <c r="E13" s="8" t="s">
        <v>9</v>
      </c>
      <c r="F13" s="8" t="s">
        <v>38</v>
      </c>
      <c r="G13" s="8" t="s">
        <v>39</v>
      </c>
      <c r="H13" s="7">
        <v>43231.465960648151</v>
      </c>
      <c r="I13" s="7">
        <v>43231.493969907409</v>
      </c>
      <c r="J13" s="6">
        <f>I13-H13</f>
        <v>2.8009259258396924E-2</v>
      </c>
      <c r="K13" s="10" t="s">
        <v>98</v>
      </c>
      <c r="L13" s="9" t="s">
        <v>0</v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  <c r="IW13" s="3"/>
    </row>
    <row r="14" spans="1:257" s="4" customFormat="1" ht="15.95" customHeight="1" x14ac:dyDescent="0.4">
      <c r="A14" s="5"/>
      <c r="B14" s="5" t="s">
        <v>86</v>
      </c>
      <c r="C14" s="6">
        <f t="shared" ref="C14:C16" si="6">H14-D14</f>
        <v>4.146990740991896E-2</v>
      </c>
      <c r="D14" s="7">
        <v>43227.305150462962</v>
      </c>
      <c r="E14" s="8" t="s">
        <v>9</v>
      </c>
      <c r="F14" s="8" t="s">
        <v>10</v>
      </c>
      <c r="G14" s="8" t="s">
        <v>11</v>
      </c>
      <c r="H14" s="7">
        <v>43227.346620370372</v>
      </c>
      <c r="I14" s="7">
        <v>43227.395648148151</v>
      </c>
      <c r="J14" s="6">
        <f t="shared" ref="J14:J16" si="7">I14-H14</f>
        <v>4.9027777778974269E-2</v>
      </c>
      <c r="K14" s="8" t="s">
        <v>98</v>
      </c>
      <c r="L14" s="18" t="s">
        <v>83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  <c r="IW14" s="3"/>
    </row>
    <row r="15" spans="1:257" s="4" customFormat="1" ht="15.95" customHeight="1" x14ac:dyDescent="0.4">
      <c r="A15" s="5"/>
      <c r="B15" s="5" t="s">
        <v>84</v>
      </c>
      <c r="C15" s="6">
        <f t="shared" si="6"/>
        <v>5.2974537036789116E-2</v>
      </c>
      <c r="D15" s="7">
        <v>43227.305150462962</v>
      </c>
      <c r="E15" s="8" t="s">
        <v>9</v>
      </c>
      <c r="F15" s="8" t="s">
        <v>12</v>
      </c>
      <c r="G15" s="8" t="s">
        <v>13</v>
      </c>
      <c r="H15" s="7">
        <v>43227.358124999999</v>
      </c>
      <c r="I15" s="7">
        <v>43227.430381944447</v>
      </c>
      <c r="J15" s="6">
        <f t="shared" si="7"/>
        <v>7.2256944447872229E-2</v>
      </c>
      <c r="K15" s="8" t="s">
        <v>14</v>
      </c>
      <c r="L15" s="18" t="s">
        <v>83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  <c r="IW15" s="3"/>
    </row>
    <row r="16" spans="1:257" s="4" customFormat="1" ht="15.95" customHeight="1" x14ac:dyDescent="0.4">
      <c r="A16" s="5"/>
      <c r="B16" s="5" t="s">
        <v>97</v>
      </c>
      <c r="C16" s="6">
        <f t="shared" si="6"/>
        <v>9.0833333335467614E-2</v>
      </c>
      <c r="D16" s="7">
        <v>43231.305150462962</v>
      </c>
      <c r="E16" s="8" t="s">
        <v>9</v>
      </c>
      <c r="F16" s="8" t="s">
        <v>29</v>
      </c>
      <c r="G16" s="8" t="s">
        <v>30</v>
      </c>
      <c r="H16" s="7">
        <v>43231.395983796298</v>
      </c>
      <c r="I16" s="7">
        <v>43231.422708333332</v>
      </c>
      <c r="J16" s="6">
        <f t="shared" si="7"/>
        <v>2.6724537034169771E-2</v>
      </c>
      <c r="K16" s="10" t="s">
        <v>99</v>
      </c>
      <c r="L16" s="19" t="s">
        <v>83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  <c r="IW16" s="3"/>
    </row>
    <row r="17" spans="1:257" s="25" customFormat="1" ht="15.95" customHeight="1" x14ac:dyDescent="0.4">
      <c r="A17" s="17"/>
      <c r="B17" s="17"/>
      <c r="C17" s="26"/>
      <c r="D17" s="20"/>
      <c r="E17" s="21" t="s">
        <v>93</v>
      </c>
      <c r="F17" s="22" t="s">
        <v>94</v>
      </c>
      <c r="G17" s="22" t="s">
        <v>95</v>
      </c>
      <c r="H17" s="31" t="s">
        <v>96</v>
      </c>
      <c r="I17" s="20">
        <v>0.40003472222222225</v>
      </c>
      <c r="J17" s="20">
        <v>3.079861111111111E-2</v>
      </c>
      <c r="K17" s="27" t="s">
        <v>92</v>
      </c>
      <c r="L17" s="32" t="s">
        <v>83</v>
      </c>
      <c r="M17" s="28"/>
      <c r="N17" s="29"/>
      <c r="O17" s="30"/>
      <c r="P17" s="30"/>
      <c r="Q17" s="30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24"/>
      <c r="GM17" s="24"/>
      <c r="GN17" s="24"/>
      <c r="GO17" s="24"/>
      <c r="GP17" s="24"/>
      <c r="GQ17" s="24"/>
      <c r="GR17" s="24"/>
      <c r="GS17" s="24"/>
      <c r="GT17" s="24"/>
      <c r="GU17" s="24"/>
      <c r="GV17" s="24"/>
      <c r="GW17" s="24"/>
      <c r="GX17" s="24"/>
      <c r="GY17" s="24"/>
      <c r="GZ17" s="24"/>
      <c r="HA17" s="24"/>
      <c r="HB17" s="24"/>
      <c r="HC17" s="24"/>
      <c r="HD17" s="24"/>
      <c r="HE17" s="24"/>
      <c r="HF17" s="24"/>
      <c r="HG17" s="24"/>
      <c r="HH17" s="24"/>
      <c r="HI17" s="24"/>
      <c r="HJ17" s="24"/>
      <c r="HK17" s="24"/>
      <c r="HL17" s="24"/>
      <c r="HM17" s="24"/>
      <c r="HN17" s="24"/>
      <c r="HO17" s="24"/>
      <c r="HP17" s="24"/>
      <c r="HQ17" s="24"/>
      <c r="HR17" s="24"/>
      <c r="HS17" s="24"/>
      <c r="HT17" s="24"/>
      <c r="HU17" s="24"/>
      <c r="HV17" s="24"/>
      <c r="HW17" s="24"/>
      <c r="HX17" s="24"/>
      <c r="HY17" s="24"/>
      <c r="HZ17" s="24"/>
      <c r="IA17" s="24"/>
      <c r="IB17" s="24"/>
      <c r="IC17" s="24"/>
      <c r="ID17" s="24"/>
      <c r="IE17" s="24"/>
      <c r="IF17" s="24"/>
      <c r="IG17" s="24"/>
      <c r="IH17" s="24"/>
      <c r="II17" s="24"/>
      <c r="IJ17" s="24"/>
      <c r="IK17" s="24"/>
      <c r="IL17" s="24"/>
      <c r="IM17" s="24"/>
      <c r="IN17" s="24"/>
      <c r="IO17" s="24"/>
      <c r="IP17" s="24"/>
      <c r="IQ17" s="24"/>
      <c r="IR17" s="24"/>
      <c r="IS17" s="24"/>
      <c r="IT17" s="24"/>
      <c r="IU17" s="24"/>
      <c r="IV17" s="24"/>
      <c r="IW17" s="24"/>
    </row>
    <row r="18" spans="1:257" s="4" customFormat="1" ht="15.95" customHeight="1" x14ac:dyDescent="0.4">
      <c r="A18" s="16" t="s">
        <v>0</v>
      </c>
      <c r="B18" s="18" t="s">
        <v>83</v>
      </c>
      <c r="C18" s="1" t="s">
        <v>1</v>
      </c>
      <c r="D18" s="2"/>
      <c r="E18" s="1" t="s">
        <v>2</v>
      </c>
      <c r="F18" s="1" t="s">
        <v>3</v>
      </c>
      <c r="G18" s="1" t="s">
        <v>4</v>
      </c>
      <c r="H18" s="1" t="s">
        <v>5</v>
      </c>
      <c r="I18" s="1" t="s">
        <v>6</v>
      </c>
      <c r="J18" s="2"/>
      <c r="K18" s="1" t="s">
        <v>7</v>
      </c>
      <c r="L18" s="1" t="s">
        <v>8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  <c r="IW18" s="3"/>
    </row>
    <row r="19" spans="1:257" s="4" customFormat="1" ht="15.95" customHeight="1" x14ac:dyDescent="0.4">
      <c r="A19" s="11">
        <v>1</v>
      </c>
      <c r="B19" s="11"/>
      <c r="C19" s="6">
        <f t="shared" ref="C19:C37" si="8">H19-D19</f>
        <v>5.4409722222771961E-2</v>
      </c>
      <c r="D19" s="7">
        <v>43231.305150462962</v>
      </c>
      <c r="E19" s="8" t="s">
        <v>40</v>
      </c>
      <c r="F19" s="8" t="s">
        <v>41</v>
      </c>
      <c r="G19" s="8" t="s">
        <v>42</v>
      </c>
      <c r="H19" s="7">
        <v>43231.359560185185</v>
      </c>
      <c r="I19" s="7">
        <v>43231.439988425926</v>
      </c>
      <c r="J19" s="6">
        <f t="shared" ref="J19:J28" si="9">I19-H19</f>
        <v>8.0428240740729962E-2</v>
      </c>
      <c r="K19" s="8" t="s">
        <v>14</v>
      </c>
      <c r="L19" s="9" t="s">
        <v>0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  <c r="IW19" s="3"/>
    </row>
    <row r="20" spans="1:257" s="4" customFormat="1" ht="15.95" customHeight="1" x14ac:dyDescent="0.4">
      <c r="A20" s="11">
        <v>2</v>
      </c>
      <c r="B20" s="11"/>
      <c r="C20" s="6">
        <f t="shared" si="8"/>
        <v>5.7650462964375038E-2</v>
      </c>
      <c r="D20" s="7">
        <v>43231.305150462962</v>
      </c>
      <c r="E20" s="8" t="s">
        <v>40</v>
      </c>
      <c r="F20" s="8" t="s">
        <v>43</v>
      </c>
      <c r="G20" s="8" t="s">
        <v>44</v>
      </c>
      <c r="H20" s="7">
        <v>43231.362800925926</v>
      </c>
      <c r="I20" s="7">
        <v>43231.417141203703</v>
      </c>
      <c r="J20" s="6">
        <f t="shared" si="9"/>
        <v>5.4340277776645962E-2</v>
      </c>
      <c r="K20" s="8" t="s">
        <v>14</v>
      </c>
      <c r="L20" s="9" t="s">
        <v>0</v>
      </c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  <c r="IW20" s="3"/>
    </row>
    <row r="21" spans="1:257" s="4" customFormat="1" ht="15.95" customHeight="1" x14ac:dyDescent="0.4">
      <c r="A21" s="11">
        <v>3</v>
      </c>
      <c r="B21" s="11"/>
      <c r="C21" s="6">
        <f t="shared" si="8"/>
        <v>5.8240740734618157E-2</v>
      </c>
      <c r="D21" s="7">
        <v>43231.305150462962</v>
      </c>
      <c r="E21" s="8" t="s">
        <v>40</v>
      </c>
      <c r="F21" s="8" t="s">
        <v>45</v>
      </c>
      <c r="G21" s="8" t="s">
        <v>46</v>
      </c>
      <c r="H21" s="7">
        <v>43231.363391203697</v>
      </c>
      <c r="I21" s="7">
        <v>43231.394375000003</v>
      </c>
      <c r="J21" s="6">
        <f t="shared" si="9"/>
        <v>3.0983796306827571E-2</v>
      </c>
      <c r="K21" s="8" t="s">
        <v>14</v>
      </c>
      <c r="L21" s="9" t="s">
        <v>0</v>
      </c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  <c r="IW21" s="3"/>
    </row>
    <row r="22" spans="1:257" s="4" customFormat="1" ht="15.95" customHeight="1" x14ac:dyDescent="0.4">
      <c r="A22" s="11">
        <v>4</v>
      </c>
      <c r="B22" s="11"/>
      <c r="C22" s="6">
        <f t="shared" si="8"/>
        <v>6.1481481483497191E-2</v>
      </c>
      <c r="D22" s="7">
        <v>43231.305150462962</v>
      </c>
      <c r="E22" s="8" t="s">
        <v>40</v>
      </c>
      <c r="F22" s="8" t="s">
        <v>49</v>
      </c>
      <c r="G22" s="8" t="s">
        <v>50</v>
      </c>
      <c r="H22" s="7">
        <v>43231.366631944446</v>
      </c>
      <c r="I22" s="7">
        <v>43231.399710648147</v>
      </c>
      <c r="J22" s="6">
        <f t="shared" si="9"/>
        <v>3.3078703701903578E-2</v>
      </c>
      <c r="K22" s="8" t="s">
        <v>14</v>
      </c>
      <c r="L22" s="9" t="s">
        <v>0</v>
      </c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  <c r="IW22" s="3"/>
    </row>
    <row r="23" spans="1:257" s="4" customFormat="1" ht="15.95" customHeight="1" x14ac:dyDescent="0.4">
      <c r="A23" s="11">
        <v>5</v>
      </c>
      <c r="B23" s="11"/>
      <c r="C23" s="6">
        <f t="shared" si="8"/>
        <v>6.1666666668315884E-2</v>
      </c>
      <c r="D23" s="7">
        <v>43231.305150462962</v>
      </c>
      <c r="E23" s="8" t="s">
        <v>40</v>
      </c>
      <c r="F23" s="8" t="s">
        <v>51</v>
      </c>
      <c r="G23" s="8" t="s">
        <v>52</v>
      </c>
      <c r="H23" s="7">
        <v>43231.36681712963</v>
      </c>
      <c r="I23" s="7">
        <v>43231.399791666663</v>
      </c>
      <c r="J23" s="6">
        <f t="shared" si="9"/>
        <v>3.2974537032714579E-2</v>
      </c>
      <c r="K23" s="8" t="s">
        <v>14</v>
      </c>
      <c r="L23" s="9" t="s">
        <v>0</v>
      </c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  <c r="IW23" s="3"/>
    </row>
    <row r="24" spans="1:257" s="4" customFormat="1" ht="15.95" customHeight="1" x14ac:dyDescent="0.4">
      <c r="A24" s="11">
        <v>6</v>
      </c>
      <c r="B24" s="11"/>
      <c r="C24" s="6">
        <f t="shared" si="8"/>
        <v>8.0972222225682344E-2</v>
      </c>
      <c r="D24" s="7">
        <v>43231.305150462962</v>
      </c>
      <c r="E24" s="8" t="s">
        <v>40</v>
      </c>
      <c r="F24" s="8" t="s">
        <v>53</v>
      </c>
      <c r="G24" s="8" t="s">
        <v>54</v>
      </c>
      <c r="H24" s="7">
        <v>43231.386122685188</v>
      </c>
      <c r="I24" s="7">
        <v>43231.398229166669</v>
      </c>
      <c r="J24" s="6">
        <f t="shared" si="9"/>
        <v>1.2106481481168885E-2</v>
      </c>
      <c r="K24" s="8" t="s">
        <v>14</v>
      </c>
      <c r="L24" s="9" t="s">
        <v>0</v>
      </c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  <c r="IW24" s="3"/>
    </row>
    <row r="25" spans="1:257" s="4" customFormat="1" ht="15.95" customHeight="1" x14ac:dyDescent="0.4">
      <c r="A25" s="11">
        <v>7</v>
      </c>
      <c r="B25" s="11"/>
      <c r="C25" s="6">
        <f t="shared" si="8"/>
        <v>8.646990740817273E-2</v>
      </c>
      <c r="D25" s="7">
        <v>43231.305150462962</v>
      </c>
      <c r="E25" s="8" t="s">
        <v>40</v>
      </c>
      <c r="F25" s="8" t="s">
        <v>55</v>
      </c>
      <c r="G25" s="8" t="s">
        <v>56</v>
      </c>
      <c r="H25" s="7">
        <v>43231.39162037037</v>
      </c>
      <c r="I25" s="7">
        <v>43231.401018518518</v>
      </c>
      <c r="J25" s="6">
        <f t="shared" si="9"/>
        <v>9.3981481477385387E-3</v>
      </c>
      <c r="K25" s="8" t="s">
        <v>14</v>
      </c>
      <c r="L25" s="9" t="s">
        <v>0</v>
      </c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  <c r="IW25" s="3"/>
    </row>
    <row r="26" spans="1:257" s="4" customFormat="1" ht="15.95" customHeight="1" x14ac:dyDescent="0.4">
      <c r="A26" s="11">
        <v>8</v>
      </c>
      <c r="B26" s="11"/>
      <c r="C26" s="6">
        <f t="shared" si="8"/>
        <v>9.4629629631526768E-2</v>
      </c>
      <c r="D26" s="7">
        <v>43231.305150462962</v>
      </c>
      <c r="E26" s="8" t="s">
        <v>40</v>
      </c>
      <c r="F26" s="8" t="s">
        <v>57</v>
      </c>
      <c r="G26" s="8" t="s">
        <v>58</v>
      </c>
      <c r="H26" s="7">
        <v>43231.399780092594</v>
      </c>
      <c r="I26" s="7">
        <v>43231.408391203702</v>
      </c>
      <c r="J26" s="6">
        <f t="shared" si="9"/>
        <v>8.6111111086211167E-3</v>
      </c>
      <c r="K26" s="8" t="s">
        <v>14</v>
      </c>
      <c r="L26" s="9" t="s">
        <v>0</v>
      </c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  <c r="IW26" s="3"/>
    </row>
    <row r="27" spans="1:257" s="4" customFormat="1" ht="15.95" customHeight="1" x14ac:dyDescent="0.4">
      <c r="A27" s="11">
        <v>9</v>
      </c>
      <c r="B27" s="11"/>
      <c r="C27" s="6">
        <f t="shared" si="8"/>
        <v>9.7824074073287193E-2</v>
      </c>
      <c r="D27" s="7">
        <v>43231.305150462962</v>
      </c>
      <c r="E27" s="8" t="s">
        <v>40</v>
      </c>
      <c r="F27" s="8" t="s">
        <v>59</v>
      </c>
      <c r="G27" s="8" t="s">
        <v>60</v>
      </c>
      <c r="H27" s="7">
        <v>43231.402974537035</v>
      </c>
      <c r="I27" s="7">
        <v>43231.450879629629</v>
      </c>
      <c r="J27" s="6">
        <f t="shared" si="9"/>
        <v>4.7905092593282461E-2</v>
      </c>
      <c r="K27" s="8" t="s">
        <v>14</v>
      </c>
      <c r="L27" s="9" t="s">
        <v>0</v>
      </c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  <c r="IW27" s="3"/>
    </row>
    <row r="28" spans="1:257" s="4" customFormat="1" ht="15.95" customHeight="1" x14ac:dyDescent="0.4">
      <c r="A28" s="11">
        <v>10</v>
      </c>
      <c r="B28" s="11"/>
      <c r="C28" s="6">
        <f t="shared" si="8"/>
        <v>0.11917824074043892</v>
      </c>
      <c r="D28" s="7">
        <v>43231.305150462962</v>
      </c>
      <c r="E28" s="8" t="s">
        <v>40</v>
      </c>
      <c r="F28" s="8" t="s">
        <v>61</v>
      </c>
      <c r="G28" s="8" t="s">
        <v>62</v>
      </c>
      <c r="H28" s="7">
        <v>43231.424328703702</v>
      </c>
      <c r="I28" s="7">
        <v>43231.45989583333</v>
      </c>
      <c r="J28" s="6">
        <f t="shared" si="9"/>
        <v>3.5567129627452232E-2</v>
      </c>
      <c r="K28" s="8" t="s">
        <v>14</v>
      </c>
      <c r="L28" s="9" t="s">
        <v>0</v>
      </c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  <c r="IV28" s="3"/>
      <c r="IW28" s="3"/>
    </row>
    <row r="29" spans="1:257" s="4" customFormat="1" ht="15.95" customHeight="1" x14ac:dyDescent="0.4">
      <c r="A29" s="11">
        <v>11</v>
      </c>
      <c r="B29" s="11"/>
      <c r="C29" s="6">
        <f t="shared" si="8"/>
        <v>0.12349537036789116</v>
      </c>
      <c r="D29" s="7">
        <v>43231.305150462962</v>
      </c>
      <c r="E29" s="8" t="s">
        <v>40</v>
      </c>
      <c r="F29" s="8" t="s">
        <v>63</v>
      </c>
      <c r="G29" s="8" t="s">
        <v>64</v>
      </c>
      <c r="H29" s="7">
        <v>43231.42864583333</v>
      </c>
      <c r="I29" s="7"/>
      <c r="J29" s="7"/>
      <c r="K29" s="10" t="s">
        <v>99</v>
      </c>
      <c r="L29" s="9" t="s">
        <v>0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  <c r="IW29" s="3"/>
    </row>
    <row r="30" spans="1:257" s="4" customFormat="1" ht="15.95" customHeight="1" x14ac:dyDescent="0.4">
      <c r="A30" s="11">
        <v>12</v>
      </c>
      <c r="B30" s="11"/>
      <c r="C30" s="6">
        <f t="shared" si="8"/>
        <v>0.12353009259095415</v>
      </c>
      <c r="D30" s="7">
        <v>43231.305150462962</v>
      </c>
      <c r="E30" s="8" t="s">
        <v>40</v>
      </c>
      <c r="F30" s="8" t="s">
        <v>65</v>
      </c>
      <c r="G30" s="8" t="s">
        <v>66</v>
      </c>
      <c r="H30" s="7">
        <v>43231.428680555553</v>
      </c>
      <c r="I30" s="7">
        <v>43231.442337962966</v>
      </c>
      <c r="J30" s="6">
        <f>I30-H30</f>
        <v>1.3657407413120382E-2</v>
      </c>
      <c r="K30" s="10" t="s">
        <v>35</v>
      </c>
      <c r="L30" s="9" t="s">
        <v>0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  <c r="IV30" s="3"/>
      <c r="IW30" s="3"/>
    </row>
    <row r="31" spans="1:257" s="4" customFormat="1" ht="15.95" customHeight="1" x14ac:dyDescent="0.4">
      <c r="A31" s="11">
        <v>13</v>
      </c>
      <c r="B31" s="11"/>
      <c r="C31" s="6">
        <f t="shared" si="8"/>
        <v>0.12356481481401715</v>
      </c>
      <c r="D31" s="7">
        <v>43231.305150462962</v>
      </c>
      <c r="E31" s="8" t="s">
        <v>40</v>
      </c>
      <c r="F31" s="8" t="s">
        <v>67</v>
      </c>
      <c r="G31" s="8" t="s">
        <v>68</v>
      </c>
      <c r="H31" s="7">
        <v>43231.428715277776</v>
      </c>
      <c r="I31" s="7"/>
      <c r="J31" s="7"/>
      <c r="K31" s="10" t="s">
        <v>99</v>
      </c>
      <c r="L31" s="9" t="s">
        <v>0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  <c r="IV31" s="3"/>
      <c r="IW31" s="3"/>
    </row>
    <row r="32" spans="1:257" s="4" customFormat="1" ht="15.95" customHeight="1" x14ac:dyDescent="0.4">
      <c r="A32" s="11">
        <v>14</v>
      </c>
      <c r="B32" s="11"/>
      <c r="C32" s="6">
        <f t="shared" si="8"/>
        <v>0.14530092592758592</v>
      </c>
      <c r="D32" s="7">
        <v>43231.305150462962</v>
      </c>
      <c r="E32" s="8" t="s">
        <v>40</v>
      </c>
      <c r="F32" s="8" t="s">
        <v>69</v>
      </c>
      <c r="G32" s="8" t="s">
        <v>70</v>
      </c>
      <c r="H32" s="7">
        <v>43231.45045138889</v>
      </c>
      <c r="I32" s="7"/>
      <c r="J32" s="7"/>
      <c r="K32" s="10" t="s">
        <v>100</v>
      </c>
      <c r="L32" s="9" t="s">
        <v>0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  <c r="IV32" s="3"/>
      <c r="IW32" s="3"/>
    </row>
    <row r="33" spans="1:257" s="4" customFormat="1" ht="15.95" customHeight="1" x14ac:dyDescent="0.4">
      <c r="A33" s="11">
        <v>15</v>
      </c>
      <c r="B33" s="11"/>
      <c r="C33" s="6">
        <f t="shared" si="8"/>
        <v>0.16069444443564862</v>
      </c>
      <c r="D33" s="7">
        <v>43231.305150462962</v>
      </c>
      <c r="E33" s="8" t="s">
        <v>40</v>
      </c>
      <c r="F33" s="8" t="s">
        <v>71</v>
      </c>
      <c r="G33" s="8" t="s">
        <v>72</v>
      </c>
      <c r="H33" s="7">
        <v>43231.465844907398</v>
      </c>
      <c r="I33" s="7">
        <v>43231.476203703707</v>
      </c>
      <c r="J33" s="6">
        <f>I33-H33</f>
        <v>1.0358796309446916E-2</v>
      </c>
      <c r="K33" s="10" t="s">
        <v>99</v>
      </c>
      <c r="L33" s="9" t="s"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  <c r="IV33" s="3"/>
      <c r="IW33" s="3"/>
    </row>
    <row r="34" spans="1:257" s="4" customFormat="1" ht="15.95" customHeight="1" x14ac:dyDescent="0.4">
      <c r="A34" s="11">
        <v>16</v>
      </c>
      <c r="B34" s="11"/>
      <c r="C34" s="6">
        <f t="shared" si="8"/>
        <v>0.16078703703533392</v>
      </c>
      <c r="D34" s="7">
        <v>43231.305150462962</v>
      </c>
      <c r="E34" s="8" t="s">
        <v>40</v>
      </c>
      <c r="F34" s="8" t="s">
        <v>73</v>
      </c>
      <c r="G34" s="8" t="s">
        <v>74</v>
      </c>
      <c r="H34" s="7">
        <v>43231.465937499997</v>
      </c>
      <c r="I34" s="7">
        <v>43231.476180555554</v>
      </c>
      <c r="J34" s="6">
        <f>I34-H34</f>
        <v>1.0243055556202307E-2</v>
      </c>
      <c r="K34" s="10" t="s">
        <v>99</v>
      </c>
      <c r="L34" s="9" t="s">
        <v>0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  <c r="IV34" s="3"/>
      <c r="IW34" s="3"/>
    </row>
    <row r="35" spans="1:257" s="4" customFormat="1" ht="15.95" customHeight="1" x14ac:dyDescent="0.4">
      <c r="A35" s="11">
        <v>17</v>
      </c>
      <c r="B35" s="11"/>
      <c r="C35" s="6">
        <f t="shared" si="8"/>
        <v>0.16083333333517658</v>
      </c>
      <c r="D35" s="7">
        <v>43231.305150462962</v>
      </c>
      <c r="E35" s="8" t="s">
        <v>40</v>
      </c>
      <c r="F35" s="8" t="s">
        <v>75</v>
      </c>
      <c r="G35" s="8" t="s">
        <v>76</v>
      </c>
      <c r="H35" s="7">
        <v>43231.465983796297</v>
      </c>
      <c r="I35" s="7">
        <v>43231.476122685184</v>
      </c>
      <c r="J35" s="6">
        <f>I35-H35</f>
        <v>1.0138888887013309E-2</v>
      </c>
      <c r="K35" s="10" t="s">
        <v>99</v>
      </c>
      <c r="L35" s="9" t="s">
        <v>0</v>
      </c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  <c r="IV35" s="3"/>
      <c r="IW35" s="3"/>
    </row>
    <row r="36" spans="1:257" s="4" customFormat="1" ht="15.95" customHeight="1" x14ac:dyDescent="0.4">
      <c r="A36" s="11">
        <v>18</v>
      </c>
      <c r="B36" s="11"/>
      <c r="C36" s="6">
        <f t="shared" si="8"/>
        <v>0.16084490741195623</v>
      </c>
      <c r="D36" s="7">
        <v>43231.305150462962</v>
      </c>
      <c r="E36" s="8" t="s">
        <v>40</v>
      </c>
      <c r="F36" s="8" t="s">
        <v>77</v>
      </c>
      <c r="G36" s="8" t="s">
        <v>78</v>
      </c>
      <c r="H36" s="7">
        <v>43231.465995370374</v>
      </c>
      <c r="I36" s="7">
        <v>43231.476122685184</v>
      </c>
      <c r="J36" s="6">
        <f>I36-H36</f>
        <v>1.0127314810233656E-2</v>
      </c>
      <c r="K36" s="10" t="s">
        <v>99</v>
      </c>
      <c r="L36" s="9" t="s">
        <v>0</v>
      </c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  <c r="IV36" s="3"/>
      <c r="IW36" s="3"/>
    </row>
    <row r="37" spans="1:257" s="4" customFormat="1" ht="15.95" customHeight="1" x14ac:dyDescent="0.4">
      <c r="A37" s="11">
        <v>19</v>
      </c>
      <c r="B37" s="11"/>
      <c r="C37" s="6">
        <f t="shared" si="8"/>
        <v>0.16084490741195623</v>
      </c>
      <c r="D37" s="7">
        <v>43231.305150462962</v>
      </c>
      <c r="E37" s="8" t="s">
        <v>40</v>
      </c>
      <c r="F37" s="8" t="s">
        <v>79</v>
      </c>
      <c r="G37" s="8" t="s">
        <v>80</v>
      </c>
      <c r="H37" s="7">
        <v>43231.465995370374</v>
      </c>
      <c r="I37" s="7">
        <v>43231.476354166669</v>
      </c>
      <c r="J37" s="6">
        <f>I37-H37</f>
        <v>1.0358796294895001E-2</v>
      </c>
      <c r="K37" s="10" t="s">
        <v>99</v>
      </c>
      <c r="L37" s="9" t="s">
        <v>0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  <c r="IV37" s="3"/>
      <c r="IW37" s="3"/>
    </row>
    <row r="38" spans="1:257" s="4" customFormat="1" ht="15.95" customHeight="1" x14ac:dyDescent="0.4">
      <c r="A38" s="11"/>
      <c r="B38" s="11">
        <v>1</v>
      </c>
      <c r="C38" s="6">
        <f t="shared" ref="C38" si="10">H38-D38</f>
        <v>6.105324074451346E-2</v>
      </c>
      <c r="D38" s="7">
        <v>43231.305150462962</v>
      </c>
      <c r="E38" s="8" t="s">
        <v>40</v>
      </c>
      <c r="F38" s="8" t="s">
        <v>47</v>
      </c>
      <c r="G38" s="8" t="s">
        <v>48</v>
      </c>
      <c r="H38" s="7">
        <v>43231.366203703707</v>
      </c>
      <c r="I38" s="7">
        <v>43231.397881944446</v>
      </c>
      <c r="J38" s="6">
        <f t="shared" ref="J38" si="11">I38-H38</f>
        <v>3.1678240738983732E-2</v>
      </c>
      <c r="K38" s="10" t="s">
        <v>98</v>
      </c>
      <c r="L38" s="18" t="s">
        <v>83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  <c r="IV38" s="3"/>
      <c r="IW38" s="3"/>
    </row>
    <row r="39" spans="1:257" s="25" customFormat="1" ht="15.95" customHeight="1" x14ac:dyDescent="0.4">
      <c r="A39" s="17"/>
      <c r="B39" s="17"/>
      <c r="C39" s="20"/>
      <c r="D39" s="21"/>
      <c r="E39" s="22" t="s">
        <v>87</v>
      </c>
      <c r="F39" s="22" t="s">
        <v>88</v>
      </c>
      <c r="G39" s="22" t="s">
        <v>89</v>
      </c>
      <c r="H39" s="21"/>
      <c r="I39" s="23"/>
      <c r="J39" s="21"/>
      <c r="K39" s="21" t="s">
        <v>90</v>
      </c>
      <c r="L39" s="18" t="s">
        <v>91</v>
      </c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24"/>
      <c r="GM39" s="24"/>
      <c r="GN39" s="24"/>
      <c r="GO39" s="24"/>
      <c r="GP39" s="24"/>
      <c r="GQ39" s="24"/>
      <c r="GR39" s="24"/>
      <c r="GS39" s="24"/>
      <c r="GT39" s="24"/>
      <c r="GU39" s="24"/>
      <c r="GV39" s="24"/>
      <c r="GW39" s="24"/>
      <c r="GX39" s="24"/>
      <c r="GY39" s="24"/>
      <c r="GZ39" s="24"/>
      <c r="HA39" s="24"/>
      <c r="HB39" s="24"/>
      <c r="HC39" s="24"/>
      <c r="HD39" s="24"/>
      <c r="HE39" s="24"/>
      <c r="HF39" s="24"/>
      <c r="HG39" s="24"/>
      <c r="HH39" s="24"/>
      <c r="HI39" s="24"/>
      <c r="HJ39" s="24"/>
      <c r="HK39" s="24"/>
      <c r="HL39" s="24"/>
      <c r="HM39" s="24"/>
      <c r="HN39" s="24"/>
      <c r="HO39" s="24"/>
      <c r="HP39" s="24"/>
      <c r="HQ39" s="24"/>
      <c r="HR39" s="24"/>
      <c r="HS39" s="24"/>
      <c r="HT39" s="24"/>
      <c r="HU39" s="24"/>
      <c r="HV39" s="24"/>
      <c r="HW39" s="24"/>
      <c r="HX39" s="24"/>
      <c r="HY39" s="24"/>
      <c r="HZ39" s="24"/>
      <c r="IA39" s="24"/>
      <c r="IB39" s="24"/>
      <c r="IC39" s="24"/>
      <c r="ID39" s="2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24"/>
      <c r="IS39" s="24"/>
      <c r="IT39" s="24"/>
      <c r="IU39" s="24"/>
      <c r="IV39" s="24"/>
      <c r="IW39" s="24"/>
    </row>
    <row r="41" spans="1:257" s="13" customFormat="1" x14ac:dyDescent="0.4">
      <c r="A41" s="15" t="s">
        <v>82</v>
      </c>
      <c r="B41" s="15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</row>
  </sheetData>
  <mergeCells count="2">
    <mergeCell ref="A1:L1"/>
    <mergeCell ref="A41:N41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GWCM</dc:creator>
  <cp:lastModifiedBy>GWCM</cp:lastModifiedBy>
  <dcterms:created xsi:type="dcterms:W3CDTF">2018-05-17T22:47:21Z</dcterms:created>
  <dcterms:modified xsi:type="dcterms:W3CDTF">2018-05-18T01:42:21Z</dcterms:modified>
</cp:coreProperties>
</file>